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2DO TRIM\"/>
    </mc:Choice>
  </mc:AlternateContent>
  <bookViews>
    <workbookView xWindow="0" yWindow="0" windowWidth="16305" windowHeight="9885" tabRatio="885"/>
  </bookViews>
  <sheets>
    <sheet name="CTG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D15" i="8"/>
  <c r="E15" i="8"/>
  <c r="F15" i="8"/>
  <c r="G15" i="8"/>
  <c r="B15" i="8"/>
  <c r="D13" i="8"/>
  <c r="G13" i="8" s="1"/>
  <c r="D11" i="8"/>
  <c r="G11" i="8" s="1"/>
  <c r="D9" i="8"/>
  <c r="G9" i="8" s="1"/>
  <c r="D7" i="8"/>
  <c r="G7" i="8" s="1"/>
  <c r="D5" i="8"/>
  <c r="G5" i="8" s="1"/>
</calcChain>
</file>

<file path=xl/sharedStrings.xml><?xml version="1.0" encoding="utf-8"?>
<sst xmlns="http://schemas.openxmlformats.org/spreadsheetml/2006/main" count="16" uniqueCount="16">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</sst>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6" fillId="0" borderId="2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3" fontId="2" fillId="0" borderId="9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8" applyFont="1" applyAlignment="1" applyProtection="1">
      <alignment vertical="top"/>
      <protection locked="0"/>
    </xf>
    <xf numFmtId="3" fontId="6" fillId="0" borderId="8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25</xdr:row>
      <xdr:rowOff>66675</xdr:rowOff>
    </xdr:from>
    <xdr:to>
      <xdr:col>1</xdr:col>
      <xdr:colOff>590550</xdr:colOff>
      <xdr:row>34</xdr:row>
      <xdr:rowOff>57149</xdr:rowOff>
    </xdr:to>
    <xdr:sp macro="" textlink="">
      <xdr:nvSpPr>
        <xdr:cNvPr id="2" name="CuadroTexto 1"/>
        <xdr:cNvSpPr txBox="1"/>
      </xdr:nvSpPr>
      <xdr:spPr>
        <a:xfrm>
          <a:off x="971550" y="4543425"/>
          <a:ext cx="23431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390524</xdr:colOff>
      <xdr:row>25</xdr:row>
      <xdr:rowOff>95250</xdr:rowOff>
    </xdr:from>
    <xdr:to>
      <xdr:col>6</xdr:col>
      <xdr:colOff>304799</xdr:colOff>
      <xdr:row>34</xdr:row>
      <xdr:rowOff>16534</xdr:rowOff>
    </xdr:to>
    <xdr:sp macro="" textlink="">
      <xdr:nvSpPr>
        <xdr:cNvPr id="3" name="CuadroTexto 2"/>
        <xdr:cNvSpPr txBox="1"/>
      </xdr:nvSpPr>
      <xdr:spPr>
        <a:xfrm>
          <a:off x="5210174" y="4572000"/>
          <a:ext cx="30575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I36" sqref="I3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15</v>
      </c>
      <c r="B1" s="22"/>
      <c r="C1" s="22"/>
      <c r="D1" s="22"/>
      <c r="E1" s="22"/>
      <c r="F1" s="22"/>
      <c r="G1" s="23"/>
    </row>
    <row r="2" spans="1:7" x14ac:dyDescent="0.2">
      <c r="A2" s="6"/>
      <c r="B2" s="7" t="s">
        <v>0</v>
      </c>
      <c r="C2" s="8"/>
      <c r="D2" s="8"/>
      <c r="E2" s="8"/>
      <c r="F2" s="9"/>
      <c r="G2" s="19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0"/>
      <c r="B4" s="5"/>
      <c r="C4" s="5"/>
      <c r="D4" s="5"/>
      <c r="E4" s="5"/>
      <c r="F4" s="5"/>
      <c r="G4" s="5"/>
    </row>
    <row r="5" spans="1:7" x14ac:dyDescent="0.2">
      <c r="A5" s="14" t="s">
        <v>9</v>
      </c>
      <c r="B5" s="15">
        <v>63149314.210000001</v>
      </c>
      <c r="C5" s="15">
        <v>9441308.9499999993</v>
      </c>
      <c r="D5" s="15">
        <f>B5+C5</f>
        <v>72590623.159999996</v>
      </c>
      <c r="E5" s="15">
        <v>32645865.899999999</v>
      </c>
      <c r="F5" s="15">
        <v>32459694.82</v>
      </c>
      <c r="G5" s="15">
        <f>D5-E5</f>
        <v>39944757.259999998</v>
      </c>
    </row>
    <row r="6" spans="1:7" x14ac:dyDescent="0.2">
      <c r="A6" s="14"/>
      <c r="B6" s="3"/>
      <c r="C6" s="3"/>
      <c r="D6" s="3"/>
      <c r="E6" s="3"/>
      <c r="F6" s="3"/>
      <c r="G6" s="3"/>
    </row>
    <row r="7" spans="1:7" x14ac:dyDescent="0.2">
      <c r="A7" s="14" t="s">
        <v>10</v>
      </c>
      <c r="B7" s="15">
        <v>870878.79</v>
      </c>
      <c r="C7" s="15">
        <v>5725313.5800000001</v>
      </c>
      <c r="D7" s="15">
        <f>B7+C7</f>
        <v>6596192.3700000001</v>
      </c>
      <c r="E7" s="15">
        <v>438446.54</v>
      </c>
      <c r="F7" s="15">
        <v>438446.54</v>
      </c>
      <c r="G7" s="15">
        <f>D7-E7</f>
        <v>6157745.8300000001</v>
      </c>
    </row>
    <row r="8" spans="1:7" x14ac:dyDescent="0.2">
      <c r="A8" s="14"/>
      <c r="B8" s="3"/>
      <c r="C8" s="3"/>
      <c r="D8" s="3"/>
      <c r="E8" s="3"/>
      <c r="F8" s="3"/>
      <c r="G8" s="3"/>
    </row>
    <row r="9" spans="1:7" x14ac:dyDescent="0.2">
      <c r="A9" s="14" t="s">
        <v>11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 x14ac:dyDescent="0.2">
      <c r="A10" s="14"/>
      <c r="B10" s="3"/>
      <c r="C10" s="3"/>
      <c r="D10" s="3"/>
      <c r="E10" s="3"/>
      <c r="F10" s="3"/>
      <c r="G10" s="3"/>
    </row>
    <row r="11" spans="1:7" x14ac:dyDescent="0.2">
      <c r="A11" s="14" t="s">
        <v>12</v>
      </c>
      <c r="B11" s="15">
        <v>0</v>
      </c>
      <c r="C11" s="15">
        <v>0</v>
      </c>
      <c r="D11" s="15">
        <f>B11+C11</f>
        <v>0</v>
      </c>
      <c r="E11" s="15">
        <v>0</v>
      </c>
      <c r="F11" s="15">
        <v>0</v>
      </c>
      <c r="G11" s="15">
        <f>D11-E11</f>
        <v>0</v>
      </c>
    </row>
    <row r="12" spans="1:7" x14ac:dyDescent="0.2">
      <c r="A12" s="14"/>
      <c r="B12" s="3"/>
      <c r="C12" s="3"/>
      <c r="D12" s="3"/>
      <c r="E12" s="3"/>
      <c r="F12" s="3"/>
      <c r="G12" s="3"/>
    </row>
    <row r="13" spans="1:7" x14ac:dyDescent="0.2">
      <c r="A13" s="14" t="s">
        <v>13</v>
      </c>
      <c r="B13" s="15">
        <v>0</v>
      </c>
      <c r="C13" s="15">
        <v>0</v>
      </c>
      <c r="D13" s="15">
        <f>B13+C13</f>
        <v>0</v>
      </c>
      <c r="E13" s="15">
        <v>0</v>
      </c>
      <c r="F13" s="15">
        <v>0</v>
      </c>
      <c r="G13" s="15">
        <f>D13-E13</f>
        <v>0</v>
      </c>
    </row>
    <row r="14" spans="1:7" x14ac:dyDescent="0.2">
      <c r="A14" s="11"/>
      <c r="B14" s="4"/>
      <c r="C14" s="4"/>
      <c r="D14" s="4"/>
      <c r="E14" s="4"/>
      <c r="F14" s="4"/>
      <c r="G14" s="4"/>
    </row>
    <row r="15" spans="1:7" x14ac:dyDescent="0.2">
      <c r="A15" s="12" t="s">
        <v>8</v>
      </c>
      <c r="B15" s="18">
        <f t="shared" ref="B15:G15" si="0">SUM(B5+B7+B9+B11+B13)</f>
        <v>64020193</v>
      </c>
      <c r="C15" s="18">
        <f t="shared" si="0"/>
        <v>15166622.529999999</v>
      </c>
      <c r="D15" s="18">
        <f t="shared" si="0"/>
        <v>79186815.530000001</v>
      </c>
      <c r="E15" s="18">
        <f t="shared" si="0"/>
        <v>33084312.439999998</v>
      </c>
      <c r="F15" s="18">
        <f t="shared" si="0"/>
        <v>32898141.359999999</v>
      </c>
      <c r="G15" s="18">
        <f t="shared" si="0"/>
        <v>46102503.089999996</v>
      </c>
    </row>
    <row r="17" spans="1:1" x14ac:dyDescent="0.2">
      <c r="A17" s="1" t="s">
        <v>14</v>
      </c>
    </row>
    <row r="25" spans="1:1" s="17" customFormat="1" x14ac:dyDescent="0.2"/>
    <row r="26" spans="1:1" s="17" customFormat="1" x14ac:dyDescent="0.2"/>
    <row r="27" spans="1:1" s="17" customFormat="1" x14ac:dyDescent="0.2"/>
    <row r="28" spans="1:1" s="17" customFormat="1" x14ac:dyDescent="0.2"/>
    <row r="29" spans="1:1" s="17" customFormat="1" x14ac:dyDescent="0.2"/>
    <row r="30" spans="1:1" s="17" customFormat="1" x14ac:dyDescent="0.2"/>
    <row r="31" spans="1:1" s="17" customFormat="1" x14ac:dyDescent="0.2"/>
    <row r="32" spans="1:1" s="17" customFormat="1" x14ac:dyDescent="0.2"/>
    <row r="33" spans="1:1" s="17" customFormat="1" x14ac:dyDescent="0.2"/>
    <row r="34" spans="1:1" x14ac:dyDescent="0.2">
      <c r="A34" s="16"/>
    </row>
    <row r="35" spans="1:1" x14ac:dyDescent="0.2">
      <c r="A35" s="16"/>
    </row>
    <row r="36" spans="1:1" x14ac:dyDescent="0.2">
      <c r="A36" s="16"/>
    </row>
  </sheetData>
  <sheetProtection formatCells="0" formatColumns="0" formatRows="0" autoFilter="0"/>
  <protectedRanges>
    <protectedRange sqref="A25:G33" name="Rango1"/>
  </protectedRanges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0c865bf4-0f22-4e4d-b041-7b0c1657e5a8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2014-02-10T03:37:14Z</dcterms:created>
  <dcterms:modified xsi:type="dcterms:W3CDTF">2025-07-29T20:42:41Z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